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iTRANSPARENTNOST\4-2024\"/>
    </mc:Choice>
  </mc:AlternateContent>
  <bookViews>
    <workbookView xWindow="-120" yWindow="-120" windowWidth="28800" windowHeight="14400" activeTab="3"/>
  </bookViews>
  <sheets>
    <sheet name="SIJEČANJ " sheetId="1" r:id="rId1"/>
    <sheet name="VELJAČA" sheetId="2" r:id="rId2"/>
    <sheet name="OŽUJAK" sheetId="3" r:id="rId3"/>
    <sheet name="TRAVANJ" sheetId="4" r:id="rId4"/>
  </sheets>
  <definedNames>
    <definedName name="Br_fakture" localSheetId="2">#REF!</definedName>
    <definedName name="Br_fakture" localSheetId="3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2">OŽUJAK!#REF!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2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4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4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14" i="1" l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<sst xmlns="http://schemas.openxmlformats.org/spreadsheetml/2006/main" count="124" uniqueCount="40">
  <si>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</si>
  <si>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</si>
  <si>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</si>
  <si>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</si>
  <si>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</si>
  <si>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</si>
  <si>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</si>
  <si>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</si>
  <si>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</si>
  <si>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</si>
  <si>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</si>
  <si>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</si>
  <si>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</si>
  <si>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</si>
  <si>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</si>
  <si>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</si>
  <si>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3237 INTELEKTUALNE I OSOBNE USLUGE (UGOVOR OD DJELU 12/23)</t>
  </si>
  <si>
    <t>Adresa: Trg Tina Ujevića 1</t>
  </si>
  <si>
    <t>Poštanski broj i grad: 31515 Orahovica</t>
  </si>
  <si>
    <t>T: Telefonski broj: 033/400-248</t>
  </si>
  <si>
    <t>E-pošta: ravnatelj@ss-sivsic-orahovica.skole.hr</t>
  </si>
  <si>
    <t>web mjesto:  http://www.ss-sivsic-orahovica.skole.hr/racunovodstvo</t>
  </si>
  <si>
    <t>3132 DOPRINOSI NA BRUTO</t>
  </si>
  <si>
    <t>PEČEK-VIDAKOVIĆ MARIJANA</t>
  </si>
  <si>
    <t>ORAHOVICA</t>
  </si>
  <si>
    <t>Veljača 2024.</t>
  </si>
  <si>
    <t>Naziv ustanove: Srednja škola "Stjepan Ivšić", Orahovica</t>
  </si>
  <si>
    <t>3111 BRUTO PLAĆE ZA REDOVAN RAD  ZA 1/24</t>
  </si>
  <si>
    <t>3295 NOVČANA NAKNADA POSLODAVCA ZBOG NEZAPOŠLJAVANJA OSOBA S INVALIDITETOM ZA 1/24</t>
  </si>
  <si>
    <t>3237 INTELEKTUALNE I OSOBNE USLUGE (UGOVOR OD DJELU 1/24)</t>
  </si>
  <si>
    <t>Naziv ustanove: Srednja škola" Stjepan Ivšić", Orahovica</t>
  </si>
  <si>
    <t>HZZO</t>
  </si>
  <si>
    <t>Ožujak 2024.</t>
  </si>
  <si>
    <t>3111 BRUTO PLAĆE ZA REDOVAN RAD  ZA 2/24</t>
  </si>
  <si>
    <t>3237 INTELEKTUALNE I OSOBNE USLUGE (UGOVOR OD DJELU 2/24)</t>
  </si>
  <si>
    <t>3295 NOVČANA NAKNADA POSLODAVCA ZBOG NEZAPOŠLJAVANJA OSOBA S INVALIDITETOM ZA 2/24</t>
  </si>
  <si>
    <t>Travanj 2024.</t>
  </si>
  <si>
    <t>3111 BRUTO PLAĆE ZA REDOVAN RAD  ZA 3/24</t>
  </si>
  <si>
    <t>3237 INTELEKTUALNE I OSOBNE USLUGE (UGOVOR OD DJELU 3/24)</t>
  </si>
  <si>
    <t>3295 NOVČANA NAKNADA POSLODAVCA ZBOG NEZAPOŠLJAVANJA OSOBA S INVALIDITETOM ZA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</si>
</sst>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0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FakturaProjekta" displayName="FakturaProjekta" ref="A6:E14" dataDxfId="59" totalsRowDxfId="5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56">
      <calculatedColumnFormula array="1">IFERROR(INDEX(#REF!,SMALL(IF(#REF!=rngInvoice,ROW(#REF!)-ROW(#REF!)), ROW(1:1)), MATCH($A$6,#REF!, 0)),"")</calculatedColumnFormula>
    </tableColumn>
    <tableColumn id="8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1" totalsRowDxfId="50"/>
    <tableColumn id="11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4" dataDxfId="43" totalsRowDxfId="4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0">
      <calculatedColumnFormula array="1">IFERROR(INDEX(#REF!,SMALL(IF(#REF!=rngInvoice,ROW(#REF!)-ROW(#REF!)), ROW(1:1)), MATCH($A$6,#REF!,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5" totalsRowDxfId="34"/>
    <tableColumn id="11" name="Iznos" totalsRowFunction="count" dataDxfId="33" totalsRowDxfId="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4" dataDxfId="27" totalsRowDxfId="2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" totalsRowDxfId="24">
      <calculatedColumnFormula array="1">IFERROR(INDEX(#REF!,SMALL(IF(#REF!=rngInvoice,ROW(#REF!)-ROW(#REF!)), ROW(1:1)), MATCH($A$6,#REF!, 0)),"")</calculatedColumnFormula>
    </tableColumn>
    <tableColumn id="8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9" totalsRowDxfId="18"/>
    <tableColumn id="11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30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17</v>
      </c>
      <c r="B2" s="33"/>
      <c r="C2" s="18" t="s">
        <v>19</v>
      </c>
      <c r="D2" s="35" t="s">
        <v>20</v>
      </c>
      <c r="E2" s="35"/>
      <c r="F2" s="4"/>
    </row>
    <row r="3" spans="1:7" ht="47.25" customHeight="1" x14ac:dyDescent="0.25">
      <c r="A3" s="34" t="s">
        <v>18</v>
      </c>
      <c r="B3" s="34"/>
      <c r="C3" s="36" t="s">
        <v>21</v>
      </c>
      <c r="D3" s="36"/>
      <c r="E3" s="36"/>
      <c r="F3" s="4"/>
    </row>
    <row r="4" spans="1:7" ht="44.1" customHeight="1" x14ac:dyDescent="0.25">
      <c r="A4" s="24" t="s">
        <v>0</v>
      </c>
      <c r="B4" s="25"/>
      <c r="C4" s="25"/>
      <c r="D4" s="25"/>
      <c r="E4" s="26"/>
    </row>
    <row r="5" spans="1:7" ht="44.1" customHeight="1" x14ac:dyDescent="0.25">
      <c r="A5" s="29" t="s">
        <v>14</v>
      </c>
      <c r="B5" s="30"/>
      <c r="C5" s="30"/>
      <c r="D5" s="30"/>
      <c r="E5" s="3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15</v>
      </c>
      <c r="E7" s="11">
        <v>70311.98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6605.76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2360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2859.38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</v>
      </c>
      <c r="E11" s="11">
        <v>140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13321.86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16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96016.45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C3:E3"/>
  </mergeCells>
  <phoneticPr fontId="2" type="noConversion"/>
  <conditionalFormatting sqref="A11:A12 A7:D10 A14:D14">
    <cfRule type="expression" dxfId="63" priority="6">
      <formula>MOD(ROW(),2)=0</formula>
    </cfRule>
  </conditionalFormatting>
  <conditionalFormatting sqref="C11:D12 A13:D13">
    <cfRule type="expression" dxfId="62" priority="24">
      <formula>MOD(ROW(),2)=0</formula>
    </cfRule>
  </conditionalFormatting>
  <conditionalFormatting sqref="E7:E14">
    <cfRule type="expression" dxfId="61" priority="3">
      <formula>MOD(ROW(),2)=0</formula>
    </cfRule>
    <cfRule type="expression" dxfId="60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26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17</v>
      </c>
      <c r="B2" s="33"/>
      <c r="C2" s="23" t="s">
        <v>19</v>
      </c>
      <c r="D2" s="35" t="s">
        <v>20</v>
      </c>
      <c r="E2" s="35"/>
      <c r="F2" s="4"/>
    </row>
    <row r="3" spans="1:7" ht="47.25" customHeight="1" x14ac:dyDescent="0.25">
      <c r="A3" s="34" t="s">
        <v>18</v>
      </c>
      <c r="B3" s="34"/>
      <c r="C3" s="36" t="s">
        <v>21</v>
      </c>
      <c r="D3" s="36"/>
      <c r="E3" s="36"/>
      <c r="F3" s="4"/>
    </row>
    <row r="4" spans="1:7" ht="44.1" customHeight="1" x14ac:dyDescent="0.25">
      <c r="A4" s="24" t="s">
        <v>25</v>
      </c>
      <c r="B4" s="25"/>
      <c r="C4" s="25"/>
      <c r="D4" s="25"/>
      <c r="E4" s="26"/>
    </row>
    <row r="5" spans="1:7" ht="44.1" customHeight="1" x14ac:dyDescent="0.25">
      <c r="A5" s="29" t="s">
        <v>14</v>
      </c>
      <c r="B5" s="30"/>
      <c r="C5" s="30"/>
      <c r="D5" s="30"/>
      <c r="E5" s="3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27</v>
      </c>
      <c r="E7" s="11">
        <v>65952.11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7499.19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2058.4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1888.55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28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12497.28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29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90481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47" priority="3">
      <formula>MOD(ROW(),2)=0</formula>
    </cfRule>
  </conditionalFormatting>
  <conditionalFormatting sqref="C11:D12 A13:D13">
    <cfRule type="expression" dxfId="46" priority="4">
      <formula>MOD(ROW(),2)=0</formula>
    </cfRule>
  </conditionalFormatting>
  <conditionalFormatting sqref="E7:E14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26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17</v>
      </c>
      <c r="B2" s="33"/>
      <c r="C2" s="27" t="s">
        <v>19</v>
      </c>
      <c r="D2" s="35" t="s">
        <v>20</v>
      </c>
      <c r="E2" s="35"/>
      <c r="F2" s="4"/>
    </row>
    <row r="3" spans="1:7" ht="47.25" customHeight="1" x14ac:dyDescent="0.25">
      <c r="A3" s="34" t="s">
        <v>18</v>
      </c>
      <c r="B3" s="34"/>
      <c r="C3" s="36" t="s">
        <v>21</v>
      </c>
      <c r="D3" s="36"/>
      <c r="E3" s="36"/>
      <c r="F3" s="4"/>
    </row>
    <row r="4" spans="1:7" ht="44.1" customHeight="1" x14ac:dyDescent="0.25">
      <c r="A4" s="24" t="s">
        <v>32</v>
      </c>
      <c r="B4" s="25"/>
      <c r="C4" s="25"/>
      <c r="D4" s="25"/>
      <c r="E4" s="26"/>
    </row>
    <row r="5" spans="1:7" ht="44.1" customHeight="1" x14ac:dyDescent="0.25">
      <c r="A5" s="29" t="s">
        <v>14</v>
      </c>
      <c r="B5" s="30"/>
      <c r="C5" s="30"/>
      <c r="D5" s="30"/>
      <c r="E5" s="3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33</v>
      </c>
      <c r="E7" s="11">
        <v>67319.11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6739.84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1882.33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4265.43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12325.39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93117.569999999992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31" priority="3">
      <formula>MOD(ROW(),2)=0</formula>
    </cfRule>
  </conditionalFormatting>
  <conditionalFormatting sqref="C11:D12 A13:D13">
    <cfRule type="expression" dxfId="30" priority="4">
      <formula>MOD(ROW(),2)=0</formula>
    </cfRule>
  </conditionalFormatting>
  <conditionalFormatting sqref="E7:E14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abSelected="1" topLeftCell="A4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26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17</v>
      </c>
      <c r="B2" s="33"/>
      <c r="C2" s="28" t="s">
        <v>19</v>
      </c>
      <c r="D2" s="35" t="s">
        <v>20</v>
      </c>
      <c r="E2" s="35"/>
      <c r="F2" s="4"/>
    </row>
    <row r="3" spans="1:7" ht="47.25" customHeight="1" x14ac:dyDescent="0.25">
      <c r="A3" s="34" t="s">
        <v>18</v>
      </c>
      <c r="B3" s="34"/>
      <c r="C3" s="36" t="s">
        <v>21</v>
      </c>
      <c r="D3" s="36"/>
      <c r="E3" s="36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29" t="s">
        <v>14</v>
      </c>
      <c r="B5" s="30"/>
      <c r="C5" s="30"/>
      <c r="D5" s="30"/>
      <c r="E5" s="31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37</v>
      </c>
      <c r="E7" s="11">
        <v>74973.37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11061.84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2379.5700000000002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822.93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18445.259999999998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38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108268.43999999999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15" priority="3">
      <formula>MOD(ROW(),2)=0</formula>
    </cfRule>
  </conditionalFormatting>
  <conditionalFormatting sqref="C11:D12 A13:D13">
    <cfRule type="expression" dxfId="14" priority="4">
      <formula>MOD(ROW(),2)=0</formula>
    </cfRule>
  </conditionalFormatting>
  <conditionalFormatting sqref="E7:E14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Lidija</cp:lastModifiedBy>
  <cp:lastPrinted>2024-04-23T08:17:26Z</cp:lastPrinted>
  <dcterms:created xsi:type="dcterms:W3CDTF">2016-11-01T03:33:07Z</dcterms:created>
  <dcterms:modified xsi:type="dcterms:W3CDTF">2024-04-23T08:20:55Z</dcterms:modified>
</cp:coreProperties>
</file>